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ullanıcı\Desktop\"/>
    </mc:Choice>
  </mc:AlternateContent>
  <xr:revisionPtr revIDLastSave="0" documentId="8_{3F62CA71-3F19-4306-820F-15EB9618DCB3}" xr6:coauthVersionLast="36" xr6:coauthVersionMax="36" xr10:uidLastSave="{00000000-0000-0000-0000-000000000000}"/>
  <bookViews>
    <workbookView xWindow="32760" yWindow="32760" windowWidth="21645" windowHeight="7425"/>
  </bookViews>
  <sheets>
    <sheet name="Tarih_Aralikli_Rapor" sheetId="1" r:id="rId1"/>
  </sheets>
  <calcPr calcId="179021"/>
</workbook>
</file>

<file path=xl/calcChain.xml><?xml version="1.0" encoding="utf-8"?>
<calcChain xmlns="http://schemas.openxmlformats.org/spreadsheetml/2006/main">
  <c r="C16" i="1" l="1"/>
  <c r="C18" i="1"/>
  <c r="C20" i="1"/>
</calcChain>
</file>

<file path=xl/sharedStrings.xml><?xml version="1.0" encoding="utf-8"?>
<sst xmlns="http://schemas.openxmlformats.org/spreadsheetml/2006/main" count="51" uniqueCount="40">
  <si>
    <t>Kayıt Tipi</t>
  </si>
  <si>
    <t>Ödeyen/Ödenen</t>
  </si>
  <si>
    <t>İşlem Tipi</t>
  </si>
  <si>
    <t>Gelir Miktarı (TL)</t>
  </si>
  <si>
    <t>Gider Miktarı (TL)</t>
  </si>
  <si>
    <t>Ödeme Tarihi</t>
  </si>
  <si>
    <t>Evrak No</t>
  </si>
  <si>
    <t>Kayıt Tarihi</t>
  </si>
  <si>
    <t>Gider</t>
  </si>
  <si>
    <t>ZİRAAT BANKASI DÜZCE ŞUBESİ</t>
  </si>
  <si>
    <t>Banka Giderleri</t>
  </si>
  <si>
    <t>f02197</t>
  </si>
  <si>
    <t>AHMET ÖZBEK</t>
  </si>
  <si>
    <t>Bilişim Araçları Bakım Onarım Giderleri</t>
  </si>
  <si>
    <t>gıb20250000000001</t>
  </si>
  <si>
    <t>AHMET SÜMER</t>
  </si>
  <si>
    <t>Eğitim Araçları - Materyal Alımı</t>
  </si>
  <si>
    <t>SMR2025000000015</t>
  </si>
  <si>
    <t>f55413</t>
  </si>
  <si>
    <t>f07368</t>
  </si>
  <si>
    <t>ARGE MOBİLYA</t>
  </si>
  <si>
    <t>GİB2025000000005</t>
  </si>
  <si>
    <t>Gelir</t>
  </si>
  <si>
    <t>İl Milli Eğitim Müdürlüğü</t>
  </si>
  <si>
    <t>Aktarim Geliri</t>
  </si>
  <si>
    <t>Z14521</t>
  </si>
  <si>
    <t>NECMETTİN KARTAL</t>
  </si>
  <si>
    <t>Okula Yapılan Yardımlar (Nakdi)</t>
  </si>
  <si>
    <t>GELİR TOPLAMI:</t>
  </si>
  <si>
    <t>GİDER TOPLAMI:</t>
  </si>
  <si>
    <t>GELİR GİDER İŞLEM FARKI:</t>
  </si>
  <si>
    <t>ÖNCEKİ YILDAN DEVİR</t>
  </si>
  <si>
    <t>BANKA HESABI                   :</t>
  </si>
  <si>
    <t>ÖMER DİNÇER İLKOKULU OKUL AİLE BİRLİĞİ OCAK 2025-HAZİRAN 2025 DÖNEMİ
GELİR GİDER CETVELİ</t>
  </si>
  <si>
    <t>Ali ERSOY</t>
  </si>
  <si>
    <t xml:space="preserve">Serkan YILDIRIM </t>
  </si>
  <si>
    <t>Muhammer ESER</t>
  </si>
  <si>
    <t>Samet MERT</t>
  </si>
  <si>
    <t>Yücel KARA</t>
  </si>
  <si>
    <t>okul aile birliği yönetim kurulu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</si>
</sst>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8" formatCode="&quot;₺&quot;#,##0.00"/>
  </numFmts>
  <fonts count="20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8"/>
      <color theme="3"/>
      <name val="Calibri Light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57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b/>
      <sz val="10"/>
      <color theme="1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2" fillId="0" borderId="8" applyNumberFormat="0" applyFill="0" applyAlignment="0" applyProtection="0"/>
    <xf numFmtId="0" fontId="3" fillId="0" borderId="3" applyNumberFormat="0" applyFill="0" applyAlignment="0" applyProtection="0"/>
    <xf numFmtId="0" fontId="4" fillId="0" borderId="4" applyNumberFormat="0" applyFill="0" applyAlignment="0" applyProtection="0"/>
    <xf numFmtId="0" fontId="5" fillId="0" borderId="5" applyNumberFormat="0" applyFill="0" applyAlignment="0" applyProtection="0"/>
    <xf numFmtId="0" fontId="5" fillId="0" borderId="0" applyNumberFormat="0" applyFill="0" applyBorder="0" applyAlignment="0" applyProtection="0"/>
    <xf numFmtId="0" fontId="10" fillId="6" borderId="7" applyNumberFormat="0" applyAlignment="0" applyProtection="0"/>
    <xf numFmtId="0" fontId="9" fillId="5" borderId="6" applyNumberFormat="0" applyAlignment="0" applyProtection="0"/>
    <xf numFmtId="0" fontId="11" fillId="6" borderId="6" applyNumberFormat="0" applyAlignment="0" applyProtection="0"/>
    <xf numFmtId="0" fontId="13" fillId="7" borderId="9" applyNumberFormat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1" fillId="8" borderId="10" applyNumberFormat="0" applyFont="0" applyAlignment="0" applyProtection="0"/>
    <xf numFmtId="0" fontId="8" fillId="4" borderId="0" applyNumberFormat="0" applyBorder="0" applyAlignment="0" applyProtection="0"/>
    <xf numFmtId="0" fontId="16" fillId="0" borderId="11" applyNumberFormat="0" applyFill="0" applyAlignment="0" applyProtection="0"/>
    <xf numFmtId="0" fontId="14" fillId="0" borderId="0" applyNumberFormat="0" applyFill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</cellStyleXfs>
  <cellXfs count="14">
    <xf numFmtId="0" fontId="0" fillId="0" borderId="0" xfId="0"/>
    <xf numFmtId="4" fontId="0" fillId="0" borderId="0" xfId="0" applyNumberFormat="1"/>
    <xf numFmtId="0" fontId="18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wrapText="1"/>
    </xf>
    <xf numFmtId="2" fontId="19" fillId="0" borderId="1" xfId="0" applyNumberFormat="1" applyFont="1" applyBorder="1" applyAlignment="1">
      <alignment wrapText="1"/>
    </xf>
    <xf numFmtId="14" fontId="19" fillId="0" borderId="1" xfId="0" applyNumberFormat="1" applyFont="1" applyBorder="1" applyAlignment="1">
      <alignment wrapText="1"/>
    </xf>
    <xf numFmtId="4" fontId="19" fillId="0" borderId="1" xfId="0" applyNumberFormat="1" applyFont="1" applyBorder="1" applyAlignment="1">
      <alignment wrapText="1"/>
    </xf>
    <xf numFmtId="0" fontId="19" fillId="0" borderId="0" xfId="0" applyFont="1" applyFill="1" applyBorder="1" applyAlignment="1">
      <alignment wrapText="1"/>
    </xf>
    <xf numFmtId="0" fontId="19" fillId="0" borderId="1" xfId="0" applyFont="1" applyBorder="1" applyAlignment="1">
      <alignment horizontal="right" vertical="center" wrapText="1"/>
    </xf>
    <xf numFmtId="168" fontId="0" fillId="0" borderId="0" xfId="0" applyNumberFormat="1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/>
    </xf>
  </cellXfs>
  <cellStyles count="42">
    <cellStyle name="%20 - Vurgu1" xfId="1" builtinId="30" customBuiltin="1"/>
    <cellStyle name="%20 - Vurgu2" xfId="2" builtinId="34" customBuiltin="1"/>
    <cellStyle name="%20 - Vurgu3" xfId="3" builtinId="38" customBuiltin="1"/>
    <cellStyle name="%20 - Vurgu4" xfId="4" builtinId="42" customBuiltin="1"/>
    <cellStyle name="%20 - Vurgu5" xfId="5" builtinId="46" customBuiltin="1"/>
    <cellStyle name="%20 - Vurgu6" xfId="6" builtinId="50" customBuiltin="1"/>
    <cellStyle name="%40 - Vurgu1" xfId="7" builtinId="31" customBuiltin="1"/>
    <cellStyle name="%40 - Vurgu2" xfId="8" builtinId="35" customBuiltin="1"/>
    <cellStyle name="%40 - Vurgu3" xfId="9" builtinId="39" customBuiltin="1"/>
    <cellStyle name="%40 - Vurgu4" xfId="10" builtinId="43" customBuiltin="1"/>
    <cellStyle name="%40 - Vurgu5" xfId="11" builtinId="47" customBuiltin="1"/>
    <cellStyle name="%40 - Vurgu6" xfId="12" builtinId="51" customBuiltin="1"/>
    <cellStyle name="%60 - Vurgu1" xfId="13" builtinId="32" customBuiltin="1"/>
    <cellStyle name="%60 - Vurgu2" xfId="14" builtinId="36" customBuiltin="1"/>
    <cellStyle name="%60 - Vurgu3" xfId="15" builtinId="40" customBuiltin="1"/>
    <cellStyle name="%60 - Vurgu4" xfId="16" builtinId="44" customBuiltin="1"/>
    <cellStyle name="%60 - Vurgu5" xfId="17" builtinId="48" customBuiltin="1"/>
    <cellStyle name="%60 - Vurgu6" xfId="18" builtinId="52" customBuiltin="1"/>
    <cellStyle name="Açıklama Metni" xfId="19" builtinId="53" customBuiltin="1"/>
    <cellStyle name="Ana Başlık" xfId="20" builtinId="15" customBuiltin="1"/>
    <cellStyle name="Bağlı Hücre" xfId="21" builtinId="24" customBuiltin="1"/>
    <cellStyle name="Başlık 1" xfId="22" builtinId="16" customBuiltin="1"/>
    <cellStyle name="Başlık 2" xfId="23" builtinId="17" customBuiltin="1"/>
    <cellStyle name="Başlık 3" xfId="24" builtinId="18" customBuiltin="1"/>
    <cellStyle name="Başlık 4" xfId="25" builtinId="19" customBuiltin="1"/>
    <cellStyle name="Çıkış" xfId="26" builtinId="21" customBuiltin="1"/>
    <cellStyle name="Giriş" xfId="27" builtinId="20" customBuiltin="1"/>
    <cellStyle name="Hesaplama" xfId="28" builtinId="22" customBuiltin="1"/>
    <cellStyle name="İşaretli Hücre" xfId="29" builtinId="23" customBuiltin="1"/>
    <cellStyle name="İyi" xfId="30" builtinId="26" customBuiltin="1"/>
    <cellStyle name="Kötü" xfId="31" builtinId="27" customBuiltin="1"/>
    <cellStyle name="Normal" xfId="0" builtinId="0"/>
    <cellStyle name="Not" xfId="32" builtinId="10" customBuiltin="1"/>
    <cellStyle name="Nötr" xfId="33" builtinId="28" customBuiltin="1"/>
    <cellStyle name="Toplam" xfId="34" builtinId="25" customBuiltin="1"/>
    <cellStyle name="Uyarı Metni" xfId="35" builtinId="11" customBuiltin="1"/>
    <cellStyle name="Vurgu1" xfId="36" builtinId="29" customBuiltin="1"/>
    <cellStyle name="Vurgu2" xfId="37" builtinId="33" customBuiltin="1"/>
    <cellStyle name="Vurgu3" xfId="38" builtinId="37" customBuiltin="1"/>
    <cellStyle name="Vurgu4" xfId="39" builtinId="41" customBuiltin="1"/>
    <cellStyle name="Vurgu5" xfId="40" builtinId="45" customBuiltin="1"/>
    <cellStyle name="Vurgu6" xfId="41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showGridLines="0" tabSelected="1" workbookViewId="0">
      <selection sqref="A1:A65536"/>
    </sheetView>
  </sheetViews>
  <sheetFormatPr defaultRowHeight="15" x14ac:dyDescent="0.25"/>
  <cols>
    <col min="1" max="1" width="5.7109375" customWidth="1"/>
    <col min="2" max="2" width="29" customWidth="1"/>
    <col min="3" max="3" width="33.28515625" customWidth="1"/>
    <col min="4" max="4" width="11.7109375" customWidth="1"/>
    <col min="5" max="5" width="9.140625" customWidth="1"/>
    <col min="6" max="6" width="10.5703125" customWidth="1"/>
    <col min="7" max="7" width="18.85546875" customWidth="1"/>
    <col min="8" max="8" width="11.28515625" customWidth="1"/>
  </cols>
  <sheetData>
    <row r="1" spans="1:8" x14ac:dyDescent="0.25">
      <c r="B1" s="10" t="s">
        <v>33</v>
      </c>
      <c r="C1" s="11"/>
      <c r="D1" s="11"/>
      <c r="E1" s="11"/>
      <c r="F1" s="11"/>
      <c r="G1" s="11"/>
      <c r="H1" s="11"/>
    </row>
    <row r="2" spans="1:8" x14ac:dyDescent="0.25">
      <c r="B2" s="11"/>
      <c r="C2" s="11"/>
      <c r="D2" s="11"/>
      <c r="E2" s="11"/>
      <c r="F2" s="11"/>
      <c r="G2" s="11"/>
      <c r="H2" s="11"/>
    </row>
    <row r="3" spans="1:8" x14ac:dyDescent="0.25">
      <c r="B3" s="12"/>
      <c r="C3" s="12"/>
      <c r="D3" s="12"/>
      <c r="E3" s="12"/>
      <c r="F3" s="12"/>
      <c r="G3" s="12"/>
      <c r="H3" s="12"/>
    </row>
    <row r="4" spans="1:8" ht="38.25" x14ac:dyDescent="0.25">
      <c r="A4" s="2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</row>
    <row r="5" spans="1:8" x14ac:dyDescent="0.25">
      <c r="A5" s="2"/>
      <c r="B5" s="2"/>
      <c r="C5" s="2" t="s">
        <v>31</v>
      </c>
      <c r="D5" s="8">
        <v>3115.9</v>
      </c>
      <c r="E5" s="2"/>
      <c r="F5" s="2"/>
      <c r="G5" s="2"/>
      <c r="H5" s="2"/>
    </row>
    <row r="6" spans="1:8" x14ac:dyDescent="0.25">
      <c r="A6" s="3" t="s">
        <v>8</v>
      </c>
      <c r="B6" s="3" t="s">
        <v>9</v>
      </c>
      <c r="C6" s="3" t="s">
        <v>10</v>
      </c>
      <c r="D6" s="4">
        <v>0</v>
      </c>
      <c r="E6" s="3">
        <v>6.4</v>
      </c>
      <c r="F6" s="5">
        <v>45793</v>
      </c>
      <c r="G6" s="3" t="s">
        <v>11</v>
      </c>
      <c r="H6" s="5">
        <v>45793</v>
      </c>
    </row>
    <row r="7" spans="1:8" x14ac:dyDescent="0.25">
      <c r="A7" s="3" t="s">
        <v>8</v>
      </c>
      <c r="B7" s="3" t="s">
        <v>12</v>
      </c>
      <c r="C7" s="3" t="s">
        <v>13</v>
      </c>
      <c r="D7" s="4">
        <v>0</v>
      </c>
      <c r="E7" s="6">
        <v>4200</v>
      </c>
      <c r="F7" s="5">
        <v>45793</v>
      </c>
      <c r="G7" s="3" t="s">
        <v>14</v>
      </c>
      <c r="H7" s="5">
        <v>45793</v>
      </c>
    </row>
    <row r="8" spans="1:8" x14ac:dyDescent="0.25">
      <c r="A8" s="3" t="s">
        <v>8</v>
      </c>
      <c r="B8" s="3" t="s">
        <v>15</v>
      </c>
      <c r="C8" s="3" t="s">
        <v>16</v>
      </c>
      <c r="D8" s="4">
        <v>0</v>
      </c>
      <c r="E8" s="6">
        <v>7000</v>
      </c>
      <c r="F8" s="5">
        <v>45768</v>
      </c>
      <c r="G8" s="3" t="s">
        <v>17</v>
      </c>
      <c r="H8" s="5">
        <v>45768</v>
      </c>
    </row>
    <row r="9" spans="1:8" x14ac:dyDescent="0.25">
      <c r="A9" s="3" t="s">
        <v>8</v>
      </c>
      <c r="B9" s="3" t="s">
        <v>9</v>
      </c>
      <c r="C9" s="3" t="s">
        <v>10</v>
      </c>
      <c r="D9" s="4">
        <v>0</v>
      </c>
      <c r="E9" s="3">
        <v>12.8</v>
      </c>
      <c r="F9" s="5">
        <v>45768</v>
      </c>
      <c r="G9" s="3" t="s">
        <v>18</v>
      </c>
      <c r="H9" s="5">
        <v>45768</v>
      </c>
    </row>
    <row r="10" spans="1:8" x14ac:dyDescent="0.25">
      <c r="A10" s="3" t="s">
        <v>8</v>
      </c>
      <c r="B10" s="3" t="s">
        <v>9</v>
      </c>
      <c r="C10" s="3" t="s">
        <v>10</v>
      </c>
      <c r="D10" s="4">
        <v>0</v>
      </c>
      <c r="E10" s="3">
        <v>12.8</v>
      </c>
      <c r="F10" s="5">
        <v>45734</v>
      </c>
      <c r="G10" s="3" t="s">
        <v>19</v>
      </c>
      <c r="H10" s="5">
        <v>45734</v>
      </c>
    </row>
    <row r="11" spans="1:8" x14ac:dyDescent="0.25">
      <c r="A11" s="3" t="s">
        <v>8</v>
      </c>
      <c r="B11" s="3" t="s">
        <v>20</v>
      </c>
      <c r="C11" s="3" t="s">
        <v>16</v>
      </c>
      <c r="D11" s="4">
        <v>0</v>
      </c>
      <c r="E11" s="6">
        <v>7975</v>
      </c>
      <c r="F11" s="5">
        <v>45734</v>
      </c>
      <c r="G11" s="3" t="s">
        <v>21</v>
      </c>
      <c r="H11" s="5">
        <v>45734</v>
      </c>
    </row>
    <row r="12" spans="1:8" x14ac:dyDescent="0.25">
      <c r="A12" s="3" t="s">
        <v>22</v>
      </c>
      <c r="B12" s="3" t="s">
        <v>23</v>
      </c>
      <c r="C12" s="3" t="s">
        <v>24</v>
      </c>
      <c r="D12" s="4">
        <v>20000</v>
      </c>
      <c r="E12" s="3">
        <v>0</v>
      </c>
      <c r="F12" s="5">
        <v>45730</v>
      </c>
      <c r="G12" s="3" t="s">
        <v>25</v>
      </c>
      <c r="H12" s="5">
        <v>45730</v>
      </c>
    </row>
    <row r="13" spans="1:8" x14ac:dyDescent="0.25">
      <c r="A13" s="3" t="s">
        <v>22</v>
      </c>
      <c r="B13" s="3" t="s">
        <v>26</v>
      </c>
      <c r="C13" s="3" t="s">
        <v>27</v>
      </c>
      <c r="D13" s="4">
        <v>1300</v>
      </c>
      <c r="E13" s="3">
        <v>0</v>
      </c>
      <c r="F13" s="5">
        <v>45730</v>
      </c>
      <c r="G13" s="3">
        <v>0</v>
      </c>
      <c r="H13" s="5">
        <v>45730</v>
      </c>
    </row>
    <row r="16" spans="1:8" x14ac:dyDescent="0.25">
      <c r="B16" s="7" t="s">
        <v>28</v>
      </c>
      <c r="C16" s="1">
        <f>D5+D12+D13</f>
        <v>24415.9</v>
      </c>
    </row>
    <row r="17" spans="2:8" x14ac:dyDescent="0.25">
      <c r="C17" s="1"/>
    </row>
    <row r="18" spans="2:8" x14ac:dyDescent="0.25">
      <c r="B18" t="s">
        <v>29</v>
      </c>
      <c r="C18" s="1">
        <f>E6+E7+E8+E9+E10+E11+E12+E13</f>
        <v>19207</v>
      </c>
    </row>
    <row r="20" spans="2:8" x14ac:dyDescent="0.25">
      <c r="B20" t="s">
        <v>30</v>
      </c>
      <c r="C20" s="1">
        <f>C16-C18</f>
        <v>5208.9000000000015</v>
      </c>
    </row>
    <row r="22" spans="2:8" x14ac:dyDescent="0.25">
      <c r="B22" t="s">
        <v>32</v>
      </c>
      <c r="C22" s="9">
        <v>5208.8999999999996</v>
      </c>
    </row>
    <row r="24" spans="2:8" x14ac:dyDescent="0.25">
      <c r="B24" s="13" t="s">
        <v>39</v>
      </c>
      <c r="C24" s="13"/>
    </row>
    <row r="26" spans="2:8" x14ac:dyDescent="0.25">
      <c r="B26" t="s">
        <v>34</v>
      </c>
      <c r="C26" t="s">
        <v>35</v>
      </c>
      <c r="D26" t="s">
        <v>36</v>
      </c>
      <c r="F26" t="s">
        <v>37</v>
      </c>
      <c r="H26" t="s">
        <v>38</v>
      </c>
    </row>
  </sheetData>
  <mergeCells count="2">
    <mergeCell ref="B1:H3"/>
    <mergeCell ref="B24:C24"/>
  </mergeCells>
  <pageMargins left="0.75" right="0.75" top="1" bottom="1" header="0.5" footer="0.5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Tarih_Aralikli_Rapor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Ömer Dinçer İlkokulu</dc:creator>
  <cp:lastModifiedBy>Ömer Dinçer İlkokulu</cp:lastModifiedBy>
  <cp:lastPrinted>2025-07-16T13:59:25Z</cp:lastPrinted>
  <dcterms:created xsi:type="dcterms:W3CDTF">2025-07-16T13:58:18Z</dcterms:created>
  <dcterms:modified xsi:type="dcterms:W3CDTF">2025-07-16T14:04:19Z</dcterms:modified>
</cp:coreProperties>
</file>